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1" sheetId="1" r:id="rId1"/>
    <sheet name="3-7 День 1" sheetId="2" r:id="rId2"/>
  </sheets>
  <definedNames>
    <definedName name="_xlnm.Print_Titles" localSheetId="0">'1-3 День 1'!$1:$3</definedName>
    <definedName name="_xlnm.Print_Titles" localSheetId="1">'3-7 День 1'!$1:$3</definedName>
    <definedName name="_xlnm.Print_Area" localSheetId="0">'1-3 День 1'!$A$1:$I$29</definedName>
    <definedName name="_xlnm.Print_Area" localSheetId="1">'3-7 День 1'!$A$1:$I$29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9" i="2" s="1"/>
  <c r="F22" i="2"/>
  <c r="F29" i="2" s="1"/>
  <c r="E22" i="2"/>
  <c r="E29" i="2" s="1"/>
  <c r="D22" i="2"/>
  <c r="D29" i="2" s="1"/>
</calcChain>
</file>

<file path=xl/sharedStrings.xml><?xml version="1.0" encoding="utf-8"?>
<sst xmlns="http://schemas.openxmlformats.org/spreadsheetml/2006/main" count="265" uniqueCount="139">
  <si>
    <t/>
  </si>
  <si>
    <t>1359,1</t>
  </si>
  <si>
    <t>185,2</t>
  </si>
  <si>
    <t>46,2</t>
  </si>
  <si>
    <t>47,7</t>
  </si>
  <si>
    <t>Всего за день:</t>
  </si>
  <si>
    <t>530,2</t>
  </si>
  <si>
    <t>63,0</t>
  </si>
  <si>
    <t>20,4</t>
  </si>
  <si>
    <t>22,7</t>
  </si>
  <si>
    <t>405</t>
  </si>
  <si>
    <t>Итого за Уплотненный полдник</t>
  </si>
  <si>
    <t>2011</t>
  </si>
  <si>
    <t>467</t>
  </si>
  <si>
    <t>167,3</t>
  </si>
  <si>
    <t>28,9</t>
  </si>
  <si>
    <t>3,9</t>
  </si>
  <si>
    <t>4,1</t>
  </si>
  <si>
    <t>50</t>
  </si>
  <si>
    <t>БУЛОЧКА ВАНИЛЬНАЯ №467</t>
  </si>
  <si>
    <t>35,5</t>
  </si>
  <si>
    <t>7,5</t>
  </si>
  <si>
    <t>0,1</t>
  </si>
  <si>
    <t>1,1</t>
  </si>
  <si>
    <t>15</t>
  </si>
  <si>
    <t xml:space="preserve">ХЛЕБ ПШЕНИЧНЫЙ </t>
  </si>
  <si>
    <t>392</t>
  </si>
  <si>
    <t>39,4</t>
  </si>
  <si>
    <t>9,8</t>
  </si>
  <si>
    <t>0</t>
  </si>
  <si>
    <t>180/10</t>
  </si>
  <si>
    <t>ЧАЙ С САХАРОМ, ВАРЕНЬЕМ, ДЖЕМОМ, МЕДОМ, ПОВИДЛОМ №392</t>
  </si>
  <si>
    <t>276</t>
  </si>
  <si>
    <t>288,0</t>
  </si>
  <si>
    <t>16,8</t>
  </si>
  <si>
    <t>16,4</t>
  </si>
  <si>
    <t>17,4</t>
  </si>
  <si>
    <t>150</t>
  </si>
  <si>
    <t>ЖАРКОЕ ПО-ДОМАШНЕМУ №276</t>
  </si>
  <si>
    <t>Уплотненный полдник</t>
  </si>
  <si>
    <t>485,8</t>
  </si>
  <si>
    <t>68,2</t>
  </si>
  <si>
    <t>16,3</t>
  </si>
  <si>
    <t>15,8</t>
  </si>
  <si>
    <t>530</t>
  </si>
  <si>
    <t>Итого за обед</t>
  </si>
  <si>
    <t>47,4</t>
  </si>
  <si>
    <t>10</t>
  </si>
  <si>
    <t>1,5</t>
  </si>
  <si>
    <t>20</t>
  </si>
  <si>
    <t>40,8</t>
  </si>
  <si>
    <t>8,5</t>
  </si>
  <si>
    <t>0,2</t>
  </si>
  <si>
    <t>1,3</t>
  </si>
  <si>
    <t>ХЛЕБ РЖАНОЙ</t>
  </si>
  <si>
    <t>376</t>
  </si>
  <si>
    <t>46,5</t>
  </si>
  <si>
    <t>11,6</t>
  </si>
  <si>
    <t>КОМПОТ ИЗ СУШЕНЫХ ФРУКТОВ №376</t>
  </si>
  <si>
    <t>321</t>
  </si>
  <si>
    <t>104,9</t>
  </si>
  <si>
    <t>15,6</t>
  </si>
  <si>
    <t>3,3</t>
  </si>
  <si>
    <t>2,3</t>
  </si>
  <si>
    <t>110</t>
  </si>
  <si>
    <t>ПЮРЕ КАРТОФЕЛЬНОЕ №321</t>
  </si>
  <si>
    <t>305</t>
  </si>
  <si>
    <t>139,6</t>
  </si>
  <si>
    <t>8,1</t>
  </si>
  <si>
    <t>8,2</t>
  </si>
  <si>
    <t>8,3</t>
  </si>
  <si>
    <t>КОТЛЕТА РУБЛЕННАЯ ИЗ ПТИЦЫ №305</t>
  </si>
  <si>
    <t>82</t>
  </si>
  <si>
    <t>70,9</t>
  </si>
  <si>
    <t>12,1</t>
  </si>
  <si>
    <t>1,8</t>
  </si>
  <si>
    <t>СУП КАРТОФЕЛЬНЫЙ С МАКАРОННЫМИ ИЗДЕЛИЯМИ №82</t>
  </si>
  <si>
    <t>35,7</t>
  </si>
  <si>
    <t>2,7</t>
  </si>
  <si>
    <t>0,6</t>
  </si>
  <si>
    <t>30</t>
  </si>
  <si>
    <t>ИКРА КАБАЧКОВАЯ КОНСЕРВИРОВАННАЯ</t>
  </si>
  <si>
    <t>Обед</t>
  </si>
  <si>
    <t>62,6</t>
  </si>
  <si>
    <t>14,7</t>
  </si>
  <si>
    <t>0,8</t>
  </si>
  <si>
    <t>Итого за 2 завтрак</t>
  </si>
  <si>
    <t>399</t>
  </si>
  <si>
    <t>СОК ЯБЛОЧНЫЙ №399</t>
  </si>
  <si>
    <t>2 Завтрак</t>
  </si>
  <si>
    <t>280,5</t>
  </si>
  <si>
    <t>39,3</t>
  </si>
  <si>
    <t>9,3</t>
  </si>
  <si>
    <t>8,4</t>
  </si>
  <si>
    <t>335</t>
  </si>
  <si>
    <t>Итого за завтрак</t>
  </si>
  <si>
    <t>78,6</t>
  </si>
  <si>
    <t>15,4</t>
  </si>
  <si>
    <t>0,9</t>
  </si>
  <si>
    <t>БАТОН</t>
  </si>
  <si>
    <t>394</t>
  </si>
  <si>
    <t>76,2</t>
  </si>
  <si>
    <t>11,2</t>
  </si>
  <si>
    <t>2,6</t>
  </si>
  <si>
    <t>ЧАЙ С МОЛОКОМ ИЛИ СЛИВКАМИ №394</t>
  </si>
  <si>
    <t>125,7</t>
  </si>
  <si>
    <t>12,7</t>
  </si>
  <si>
    <t>6,1</t>
  </si>
  <si>
    <t>3,5</t>
  </si>
  <si>
    <t>150/5</t>
  </si>
  <si>
    <t>СУП МОЛОЧНЫЙ С КРУПОЙ (РИСОВОЙ) с маслом №94</t>
  </si>
  <si>
    <t>Завтрак</t>
  </si>
  <si>
    <t>Неделя 1
День 1</t>
  </si>
  <si>
    <t>Углеводы, г</t>
  </si>
  <si>
    <t>Жиры, г</t>
  </si>
  <si>
    <t>Белки, г</t>
  </si>
  <si>
    <t>Сборник рецептур</t>
  </si>
  <si>
    <t>№ рецеп-туры</t>
  </si>
  <si>
    <t>Энергети-ческая ценность, ккал</t>
  </si>
  <si>
    <t>Пищевые вещества</t>
  </si>
  <si>
    <t>Масса порции</t>
  </si>
  <si>
    <t>Прием пищи, наименование блюда</t>
  </si>
  <si>
    <t>Прием пищи</t>
  </si>
  <si>
    <t>для детей раннего возраста 1-3 лет при 12-часовом пребывании</t>
  </si>
  <si>
    <t>(с солеными овощами)</t>
  </si>
  <si>
    <t>ПРИМЕРНОЕ 20-ти ДНЕВНОЕ МЕНЮ</t>
  </si>
  <si>
    <t>для детей дошкольного возраста 3-7 лет при 12-часовом пребывании</t>
  </si>
  <si>
    <t>СУП МОЛОЧНЫЙ С КРУПОЙ (РИСОВОЙ) №94</t>
  </si>
  <si>
    <t>180</t>
  </si>
  <si>
    <t>94</t>
  </si>
  <si>
    <t>200</t>
  </si>
  <si>
    <t>БУТЕРБРОД С МАСЛОМ №1</t>
  </si>
  <si>
    <t>30/10</t>
  </si>
  <si>
    <t>1</t>
  </si>
  <si>
    <t>420</t>
  </si>
  <si>
    <t>САЛАТ ИЗ БЕЛОКОЧАННОЙ КАПУСТЫ №20</t>
  </si>
  <si>
    <t>ХЛЕБ ПШЕНИЧНЫЙ</t>
  </si>
  <si>
    <t>190/10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</si>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</sst>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  <charset val="204"/>
    </font>
    <font>
      <sz val="8"/>
      <color indexed="8"/>
      <name val="Arial"/>
    </font>
    <font>
      <b/>
      <sz val="10"/>
      <color indexed="8"/>
      <name val="Arial"/>
      <family val="2"/>
      <charset val="204"/>
    </font>
    <font>
      <b/>
      <sz val="10"/>
      <color indexed="8"/>
      <name val="Arial"/>
    </font>
    <font>
      <sz val="8"/>
      <color indexed="8"/>
      <name val="Arial"/>
      <family val="2"/>
      <charset val="204"/>
    </font>
    <font>
      <b/>
      <sz val="9"/>
      <color indexed="8"/>
      <name val="Arial"/>
    </font>
    <font>
      <b/>
      <sz val="9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vertical="top" wrapText="1"/>
    </xf>
    <xf numFmtId="0" fontId="0" fillId="0" borderId="3" xfId="0" applyBorder="1"/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2" fillId="2" borderId="0" xfId="1" applyFont="1" applyFill="1" applyAlignment="1">
      <alignment horizontal="left" vertical="top" wrapText="1"/>
    </xf>
    <xf numFmtId="0" fontId="11" fillId="0" borderId="13" xfId="1" applyNumberFormat="1" applyFont="1" applyFill="1" applyBorder="1" applyAlignment="1" applyProtection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11" fillId="0" borderId="10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11" fillId="0" borderId="14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16" xfId="1" applyNumberFormat="1" applyFont="1" applyFill="1" applyBorder="1" applyAlignment="1" applyProtection="1">
      <alignment vertical="top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1" fillId="0" borderId="16" xfId="1" applyBorder="1"/>
    <xf numFmtId="0" fontId="5" fillId="0" borderId="16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9" fillId="0" borderId="16" xfId="1" applyNumberFormat="1" applyFont="1" applyFill="1" applyBorder="1" applyAlignment="1" applyProtection="1">
      <alignment horizontal="left" vertical="center" wrapText="1"/>
    </xf>
    <xf numFmtId="0" fontId="5" fillId="0" borderId="16" xfId="1" applyNumberFormat="1" applyFont="1" applyFill="1" applyBorder="1" applyAlignment="1" applyProtection="1">
      <alignment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2" workbookViewId="0">
      <selection activeCell="A30" sqref="A30:I551"/>
    </sheetView>
  </sheetViews>
  <sheetFormatPr defaultRowHeight="15" customHeight="1" x14ac:dyDescent="0.25"/>
  <cols>
    <col min="1" max="1" width="22.42578125" customWidth="1"/>
    <col min="2" max="2" width="47.28515625" customWidth="1"/>
    <col min="3" max="3" width="11.42578125" customWidth="1"/>
    <col min="4" max="4" width="11.140625" customWidth="1"/>
    <col min="5" max="5" width="11.7109375" customWidth="1"/>
    <col min="6" max="6" width="12.140625" customWidth="1"/>
    <col min="7" max="7" width="13.7109375" customWidth="1"/>
    <col min="8" max="8" width="7.85546875" customWidth="1"/>
  </cols>
  <sheetData>
    <row r="1" spans="1:11" s="33" customFormat="1" ht="23.25" customHeight="1" x14ac:dyDescent="0.25">
      <c r="A1" s="35" t="s">
        <v>125</v>
      </c>
      <c r="B1" s="35"/>
      <c r="C1" s="35"/>
      <c r="D1" s="35"/>
      <c r="E1" s="35"/>
      <c r="F1" s="35"/>
      <c r="G1" s="35"/>
      <c r="H1" s="35"/>
      <c r="I1" s="35"/>
      <c r="J1" s="34"/>
      <c r="K1" s="34"/>
    </row>
    <row r="2" spans="1:11" s="33" customFormat="1" ht="23.25" customHeight="1" x14ac:dyDescent="0.25">
      <c r="A2" s="35" t="s">
        <v>124</v>
      </c>
      <c r="B2" s="35"/>
      <c r="C2" s="35"/>
      <c r="D2" s="35"/>
      <c r="E2" s="35"/>
      <c r="F2" s="35"/>
      <c r="G2" s="35"/>
      <c r="H2" s="35"/>
      <c r="I2" s="35"/>
      <c r="J2" s="34"/>
      <c r="K2" s="34"/>
    </row>
    <row r="3" spans="1:11" s="33" customFormat="1" ht="42" customHeight="1" x14ac:dyDescent="0.25">
      <c r="A3" s="35" t="s">
        <v>123</v>
      </c>
      <c r="B3" s="35"/>
      <c r="C3" s="35"/>
      <c r="D3" s="35"/>
      <c r="E3" s="35"/>
      <c r="F3" s="35"/>
      <c r="G3" s="35"/>
      <c r="H3" s="35"/>
      <c r="I3" s="35"/>
      <c r="J3" s="34"/>
      <c r="K3" s="34"/>
    </row>
    <row r="4" spans="1:11" ht="12.95" customHeight="1" x14ac:dyDescent="0.25">
      <c r="A4" s="32" t="s">
        <v>122</v>
      </c>
      <c r="B4" s="31" t="s">
        <v>121</v>
      </c>
      <c r="C4" s="31" t="s">
        <v>120</v>
      </c>
      <c r="D4" s="30" t="s">
        <v>119</v>
      </c>
      <c r="E4" s="29"/>
      <c r="F4" s="29"/>
      <c r="G4" s="28" t="s">
        <v>118</v>
      </c>
      <c r="H4" s="27" t="s">
        <v>117</v>
      </c>
      <c r="I4" s="27" t="s">
        <v>116</v>
      </c>
    </row>
    <row r="5" spans="1:11" ht="25.7" customHeight="1" x14ac:dyDescent="0.25">
      <c r="A5" s="26"/>
      <c r="B5" s="25"/>
      <c r="C5" s="25"/>
      <c r="D5" s="9" t="s">
        <v>115</v>
      </c>
      <c r="E5" s="9" t="s">
        <v>114</v>
      </c>
      <c r="F5" s="9" t="s">
        <v>113</v>
      </c>
      <c r="G5" s="24"/>
      <c r="H5" s="23"/>
      <c r="I5" s="23"/>
    </row>
    <row r="6" spans="1:11" ht="27" customHeight="1" x14ac:dyDescent="0.25">
      <c r="A6" s="22" t="s">
        <v>112</v>
      </c>
      <c r="B6" s="20"/>
      <c r="C6" s="19"/>
      <c r="D6" s="19"/>
      <c r="E6" s="19"/>
      <c r="F6" s="19"/>
      <c r="G6" s="19"/>
      <c r="H6" s="19"/>
      <c r="I6" s="18"/>
    </row>
    <row r="7" spans="1:11" ht="11.85" customHeight="1" x14ac:dyDescent="0.25">
      <c r="A7" s="16" t="s">
        <v>111</v>
      </c>
      <c r="B7" s="15" t="s">
        <v>110</v>
      </c>
      <c r="C7" s="14" t="s">
        <v>109</v>
      </c>
      <c r="D7" s="13" t="s">
        <v>108</v>
      </c>
      <c r="E7" s="13" t="s">
        <v>107</v>
      </c>
      <c r="F7" s="13" t="s">
        <v>106</v>
      </c>
      <c r="G7" s="13" t="s">
        <v>105</v>
      </c>
      <c r="H7" s="12">
        <v>94</v>
      </c>
      <c r="I7" s="12" t="s">
        <v>12</v>
      </c>
    </row>
    <row r="8" spans="1:11" ht="11.85" customHeight="1" x14ac:dyDescent="0.25">
      <c r="A8" s="17"/>
      <c r="B8" s="15" t="s">
        <v>104</v>
      </c>
      <c r="C8" s="14" t="s">
        <v>37</v>
      </c>
      <c r="D8" s="13" t="s">
        <v>103</v>
      </c>
      <c r="E8" s="13" t="s">
        <v>63</v>
      </c>
      <c r="F8" s="13" t="s">
        <v>102</v>
      </c>
      <c r="G8" s="13" t="s">
        <v>101</v>
      </c>
      <c r="H8" s="12" t="s">
        <v>100</v>
      </c>
      <c r="I8" s="12" t="s">
        <v>12</v>
      </c>
    </row>
    <row r="9" spans="1:11" ht="11.85" customHeight="1" x14ac:dyDescent="0.25">
      <c r="A9" s="17"/>
      <c r="B9" s="15" t="s">
        <v>99</v>
      </c>
      <c r="C9" s="14" t="s">
        <v>80</v>
      </c>
      <c r="D9" s="13" t="s">
        <v>63</v>
      </c>
      <c r="E9" s="13" t="s">
        <v>98</v>
      </c>
      <c r="F9" s="13" t="s">
        <v>97</v>
      </c>
      <c r="G9" s="13" t="s">
        <v>96</v>
      </c>
      <c r="H9" s="12" t="s">
        <v>0</v>
      </c>
      <c r="I9" s="12" t="s">
        <v>0</v>
      </c>
    </row>
    <row r="10" spans="1:11" ht="11.85" customHeight="1" x14ac:dyDescent="0.25">
      <c r="A10" s="11" t="s">
        <v>95</v>
      </c>
      <c r="B10" s="10"/>
      <c r="C10" s="9" t="s">
        <v>94</v>
      </c>
      <c r="D10" s="5" t="s">
        <v>93</v>
      </c>
      <c r="E10" s="5" t="s">
        <v>92</v>
      </c>
      <c r="F10" s="5" t="s">
        <v>91</v>
      </c>
      <c r="G10" s="5" t="s">
        <v>90</v>
      </c>
      <c r="H10" s="4" t="s">
        <v>0</v>
      </c>
      <c r="I10" s="4" t="s">
        <v>0</v>
      </c>
    </row>
    <row r="11" spans="1:11" ht="14.25" customHeight="1" x14ac:dyDescent="0.25">
      <c r="A11" s="21"/>
      <c r="B11" s="20"/>
      <c r="C11" s="19"/>
      <c r="D11" s="19"/>
      <c r="E11" s="19"/>
      <c r="F11" s="19"/>
      <c r="G11" s="19"/>
      <c r="H11" s="19"/>
      <c r="I11" s="18"/>
    </row>
    <row r="12" spans="1:11" ht="11.85" customHeight="1" x14ac:dyDescent="0.25">
      <c r="A12" s="16" t="s">
        <v>89</v>
      </c>
      <c r="B12" s="15" t="s">
        <v>88</v>
      </c>
      <c r="C12" s="14" t="s">
        <v>37</v>
      </c>
      <c r="D12" s="13" t="s">
        <v>85</v>
      </c>
      <c r="E12" s="13" t="s">
        <v>52</v>
      </c>
      <c r="F12" s="13" t="s">
        <v>84</v>
      </c>
      <c r="G12" s="13" t="s">
        <v>83</v>
      </c>
      <c r="H12" s="12" t="s">
        <v>87</v>
      </c>
      <c r="I12" s="12" t="s">
        <v>12</v>
      </c>
    </row>
    <row r="13" spans="1:11" ht="11.85" customHeight="1" x14ac:dyDescent="0.25">
      <c r="A13" s="11" t="s">
        <v>86</v>
      </c>
      <c r="B13" s="10"/>
      <c r="C13" s="9" t="s">
        <v>37</v>
      </c>
      <c r="D13" s="5" t="s">
        <v>85</v>
      </c>
      <c r="E13" s="5" t="s">
        <v>52</v>
      </c>
      <c r="F13" s="5" t="s">
        <v>84</v>
      </c>
      <c r="G13" s="5" t="s">
        <v>83</v>
      </c>
      <c r="H13" s="4" t="s">
        <v>0</v>
      </c>
      <c r="I13" s="4" t="s">
        <v>0</v>
      </c>
    </row>
    <row r="14" spans="1:11" ht="14.25" customHeight="1" x14ac:dyDescent="0.25">
      <c r="A14" s="17"/>
      <c r="B14" s="20"/>
      <c r="C14" s="19"/>
      <c r="D14" s="19"/>
      <c r="E14" s="19"/>
      <c r="F14" s="19"/>
      <c r="G14" s="19"/>
      <c r="H14" s="19"/>
      <c r="I14" s="18"/>
    </row>
    <row r="15" spans="1:11" ht="11.85" customHeight="1" x14ac:dyDescent="0.25">
      <c r="A15" s="16" t="s">
        <v>82</v>
      </c>
      <c r="B15" s="15" t="s">
        <v>81</v>
      </c>
      <c r="C15" s="14" t="s">
        <v>80</v>
      </c>
      <c r="D15" s="13" t="s">
        <v>79</v>
      </c>
      <c r="E15" s="13" t="s">
        <v>78</v>
      </c>
      <c r="F15" s="13" t="s">
        <v>63</v>
      </c>
      <c r="G15" s="13" t="s">
        <v>77</v>
      </c>
      <c r="H15" s="12" t="s">
        <v>0</v>
      </c>
      <c r="I15" s="12" t="s">
        <v>0</v>
      </c>
    </row>
    <row r="16" spans="1:11" ht="11.85" customHeight="1" x14ac:dyDescent="0.25">
      <c r="A16" s="17"/>
      <c r="B16" s="15" t="s">
        <v>76</v>
      </c>
      <c r="C16" s="14" t="s">
        <v>37</v>
      </c>
      <c r="D16" s="13" t="s">
        <v>75</v>
      </c>
      <c r="E16" s="13" t="s">
        <v>75</v>
      </c>
      <c r="F16" s="13" t="s">
        <v>74</v>
      </c>
      <c r="G16" s="13" t="s">
        <v>73</v>
      </c>
      <c r="H16" s="12" t="s">
        <v>72</v>
      </c>
      <c r="I16" s="12" t="s">
        <v>12</v>
      </c>
    </row>
    <row r="17" spans="1:9" ht="11.85" customHeight="1" x14ac:dyDescent="0.25">
      <c r="A17" s="16"/>
      <c r="B17" s="15" t="s">
        <v>71</v>
      </c>
      <c r="C17" s="14" t="s">
        <v>18</v>
      </c>
      <c r="D17" s="13" t="s">
        <v>70</v>
      </c>
      <c r="E17" s="13" t="s">
        <v>69</v>
      </c>
      <c r="F17" s="13" t="s">
        <v>68</v>
      </c>
      <c r="G17" s="13" t="s">
        <v>67</v>
      </c>
      <c r="H17" s="12" t="s">
        <v>66</v>
      </c>
      <c r="I17" s="12" t="s">
        <v>12</v>
      </c>
    </row>
    <row r="18" spans="1:9" ht="11.85" customHeight="1" x14ac:dyDescent="0.25">
      <c r="A18" s="17"/>
      <c r="B18" s="15" t="s">
        <v>65</v>
      </c>
      <c r="C18" s="14" t="s">
        <v>64</v>
      </c>
      <c r="D18" s="13" t="s">
        <v>63</v>
      </c>
      <c r="E18" s="13" t="s">
        <v>62</v>
      </c>
      <c r="F18" s="13" t="s">
        <v>61</v>
      </c>
      <c r="G18" s="13" t="s">
        <v>60</v>
      </c>
      <c r="H18" s="12" t="s">
        <v>59</v>
      </c>
      <c r="I18" s="12" t="s">
        <v>12</v>
      </c>
    </row>
    <row r="19" spans="1:9" ht="11.85" customHeight="1" x14ac:dyDescent="0.25">
      <c r="A19" s="21"/>
      <c r="B19" s="15" t="s">
        <v>58</v>
      </c>
      <c r="C19" s="14" t="s">
        <v>37</v>
      </c>
      <c r="D19" s="13" t="s">
        <v>29</v>
      </c>
      <c r="E19" s="13" t="s">
        <v>29</v>
      </c>
      <c r="F19" s="13" t="s">
        <v>57</v>
      </c>
      <c r="G19" s="13" t="s">
        <v>56</v>
      </c>
      <c r="H19" s="12" t="s">
        <v>55</v>
      </c>
      <c r="I19" s="12" t="s">
        <v>12</v>
      </c>
    </row>
    <row r="20" spans="1:9" ht="11.85" customHeight="1" x14ac:dyDescent="0.25">
      <c r="A20" s="21"/>
      <c r="B20" s="15" t="s">
        <v>54</v>
      </c>
      <c r="C20" s="14" t="s">
        <v>49</v>
      </c>
      <c r="D20" s="13" t="s">
        <v>53</v>
      </c>
      <c r="E20" s="13" t="s">
        <v>52</v>
      </c>
      <c r="F20" s="13" t="s">
        <v>51</v>
      </c>
      <c r="G20" s="13" t="s">
        <v>50</v>
      </c>
      <c r="H20" s="12" t="s">
        <v>0</v>
      </c>
      <c r="I20" s="12" t="s">
        <v>0</v>
      </c>
    </row>
    <row r="21" spans="1:9" ht="11.85" customHeight="1" x14ac:dyDescent="0.25">
      <c r="A21" s="21"/>
      <c r="B21" s="15" t="s">
        <v>25</v>
      </c>
      <c r="C21" s="14" t="s">
        <v>49</v>
      </c>
      <c r="D21" s="13" t="s">
        <v>48</v>
      </c>
      <c r="E21" s="13" t="s">
        <v>22</v>
      </c>
      <c r="F21" s="13" t="s">
        <v>47</v>
      </c>
      <c r="G21" s="13" t="s">
        <v>46</v>
      </c>
      <c r="H21" s="12" t="s">
        <v>0</v>
      </c>
      <c r="I21" s="12" t="s">
        <v>0</v>
      </c>
    </row>
    <row r="22" spans="1:9" ht="11.85" customHeight="1" x14ac:dyDescent="0.25">
      <c r="A22" s="11" t="s">
        <v>45</v>
      </c>
      <c r="B22" s="10"/>
      <c r="C22" s="9" t="s">
        <v>44</v>
      </c>
      <c r="D22" s="5" t="s">
        <v>43</v>
      </c>
      <c r="E22" s="5" t="s">
        <v>42</v>
      </c>
      <c r="F22" s="5" t="s">
        <v>41</v>
      </c>
      <c r="G22" s="5" t="s">
        <v>40</v>
      </c>
      <c r="H22" s="4" t="s">
        <v>0</v>
      </c>
      <c r="I22" s="4" t="s">
        <v>0</v>
      </c>
    </row>
    <row r="23" spans="1:9" ht="14.25" customHeight="1" x14ac:dyDescent="0.25">
      <c r="A23" s="21"/>
      <c r="B23" s="20"/>
      <c r="C23" s="19"/>
      <c r="D23" s="19"/>
      <c r="E23" s="19"/>
      <c r="F23" s="19"/>
      <c r="G23" s="19"/>
      <c r="H23" s="19"/>
      <c r="I23" s="18"/>
    </row>
    <row r="24" spans="1:9" ht="11.85" customHeight="1" x14ac:dyDescent="0.25">
      <c r="A24" s="16" t="s">
        <v>39</v>
      </c>
      <c r="B24" s="15" t="s">
        <v>38</v>
      </c>
      <c r="C24" s="14" t="s">
        <v>37</v>
      </c>
      <c r="D24" s="13" t="s">
        <v>36</v>
      </c>
      <c r="E24" s="13" t="s">
        <v>35</v>
      </c>
      <c r="F24" s="13" t="s">
        <v>34</v>
      </c>
      <c r="G24" s="13" t="s">
        <v>33</v>
      </c>
      <c r="H24" s="12" t="s">
        <v>32</v>
      </c>
      <c r="I24" s="12" t="s">
        <v>12</v>
      </c>
    </row>
    <row r="25" spans="1:9" ht="11.85" customHeight="1" x14ac:dyDescent="0.25">
      <c r="A25" s="17"/>
      <c r="B25" s="15" t="s">
        <v>31</v>
      </c>
      <c r="C25" s="14" t="s">
        <v>30</v>
      </c>
      <c r="D25" s="13" t="s">
        <v>22</v>
      </c>
      <c r="E25" s="13" t="s">
        <v>29</v>
      </c>
      <c r="F25" s="13" t="s">
        <v>28</v>
      </c>
      <c r="G25" s="13" t="s">
        <v>27</v>
      </c>
      <c r="H25" s="12" t="s">
        <v>26</v>
      </c>
      <c r="I25" s="12" t="s">
        <v>12</v>
      </c>
    </row>
    <row r="26" spans="1:9" ht="11.85" customHeight="1" x14ac:dyDescent="0.25">
      <c r="A26" s="16"/>
      <c r="B26" s="15" t="s">
        <v>25</v>
      </c>
      <c r="C26" s="14" t="s">
        <v>24</v>
      </c>
      <c r="D26" s="13" t="s">
        <v>23</v>
      </c>
      <c r="E26" s="13" t="s">
        <v>22</v>
      </c>
      <c r="F26" s="13" t="s">
        <v>21</v>
      </c>
      <c r="G26" s="13" t="s">
        <v>20</v>
      </c>
      <c r="H26" s="12" t="s">
        <v>0</v>
      </c>
      <c r="I26" s="12" t="s">
        <v>0</v>
      </c>
    </row>
    <row r="27" spans="1:9" ht="11.85" customHeight="1" x14ac:dyDescent="0.25">
      <c r="B27" s="15" t="s">
        <v>19</v>
      </c>
      <c r="C27" s="14" t="s">
        <v>18</v>
      </c>
      <c r="D27" s="13" t="s">
        <v>17</v>
      </c>
      <c r="E27" s="13" t="s">
        <v>16</v>
      </c>
      <c r="F27" s="13" t="s">
        <v>15</v>
      </c>
      <c r="G27" s="13" t="s">
        <v>14</v>
      </c>
      <c r="H27" s="12" t="s">
        <v>13</v>
      </c>
      <c r="I27" s="12" t="s">
        <v>12</v>
      </c>
    </row>
    <row r="28" spans="1:9" ht="23.25" customHeight="1" x14ac:dyDescent="0.25">
      <c r="A28" s="11" t="s">
        <v>11</v>
      </c>
      <c r="B28" s="10"/>
      <c r="C28" s="9" t="s">
        <v>10</v>
      </c>
      <c r="D28" s="5" t="s">
        <v>9</v>
      </c>
      <c r="E28" s="5" t="s">
        <v>8</v>
      </c>
      <c r="F28" s="5" t="s">
        <v>7</v>
      </c>
      <c r="G28" s="5" t="s">
        <v>6</v>
      </c>
      <c r="H28" s="4" t="s">
        <v>0</v>
      </c>
      <c r="I28" s="4" t="s">
        <v>0</v>
      </c>
    </row>
    <row r="29" spans="1:9" ht="11.85" customHeight="1" x14ac:dyDescent="0.25">
      <c r="A29" s="8" t="s">
        <v>5</v>
      </c>
      <c r="B29" s="7"/>
      <c r="C29" s="6"/>
      <c r="D29" s="5" t="s">
        <v>4</v>
      </c>
      <c r="E29" s="5" t="s">
        <v>3</v>
      </c>
      <c r="F29" s="5" t="s">
        <v>2</v>
      </c>
      <c r="G29" s="5" t="s">
        <v>1</v>
      </c>
      <c r="H29" s="4" t="s">
        <v>0</v>
      </c>
      <c r="I29" s="4" t="s">
        <v>0</v>
      </c>
    </row>
    <row r="32" spans="1:9" ht="15" customHeight="1" x14ac:dyDescent="0.25">
      <c r="A32" s="3"/>
    </row>
    <row r="33" spans="1:1" ht="15" customHeight="1" x14ac:dyDescent="0.25">
      <c r="A33" s="2"/>
    </row>
    <row r="34" spans="1:1" ht="15" customHeight="1" x14ac:dyDescent="0.25">
      <c r="A34" s="1"/>
    </row>
    <row r="35" spans="1:1" ht="15" customHeight="1" x14ac:dyDescent="0.25">
      <c r="A35" s="1"/>
    </row>
  </sheetData>
  <mergeCells count="15">
    <mergeCell ref="C4:C5"/>
    <mergeCell ref="D4:F4"/>
    <mergeCell ref="G4:G5"/>
    <mergeCell ref="H4:H5"/>
    <mergeCell ref="I4:I5"/>
    <mergeCell ref="B6:I6"/>
    <mergeCell ref="B11:I11"/>
    <mergeCell ref="B14:I14"/>
    <mergeCell ref="B23:I23"/>
    <mergeCell ref="B29:C29"/>
    <mergeCell ref="A1:I1"/>
    <mergeCell ref="A2:I2"/>
    <mergeCell ref="A3:I3"/>
    <mergeCell ref="A4:A5"/>
    <mergeCell ref="B4:B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4" zoomScaleNormal="100" workbookViewId="0">
      <selection activeCell="A30" sqref="A30:I557"/>
    </sheetView>
  </sheetViews>
  <sheetFormatPr defaultRowHeight="15" x14ac:dyDescent="0.25"/>
  <cols>
    <col min="1" max="1" width="22.42578125" style="45" customWidth="1"/>
    <col min="2" max="2" width="49.5703125" style="45" customWidth="1"/>
    <col min="3" max="4" width="9.7109375" style="45" customWidth="1"/>
    <col min="5" max="5" width="10.42578125" style="45" customWidth="1"/>
    <col min="6" max="6" width="12.5703125" style="45" customWidth="1"/>
    <col min="7" max="7" width="12.85546875" style="45" customWidth="1"/>
    <col min="8" max="8" width="7.85546875" style="45" customWidth="1"/>
    <col min="9" max="9" width="9.140625" style="45" customWidth="1"/>
    <col min="10" max="16384" width="9.140625" style="45"/>
  </cols>
  <sheetData>
    <row r="1" spans="1:10" s="38" customFormat="1" ht="23.25" customHeight="1" x14ac:dyDescent="0.25">
      <c r="A1" s="36" t="s">
        <v>125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38" customFormat="1" ht="23.25" customHeight="1" x14ac:dyDescent="0.25">
      <c r="A2" s="36" t="s">
        <v>124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s="38" customFormat="1" ht="30.75" customHeight="1" x14ac:dyDescent="0.25">
      <c r="A3" s="36" t="s">
        <v>126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95" customHeight="1" x14ac:dyDescent="0.25">
      <c r="A4" s="39" t="s">
        <v>122</v>
      </c>
      <c r="B4" s="40" t="s">
        <v>121</v>
      </c>
      <c r="C4" s="40" t="s">
        <v>120</v>
      </c>
      <c r="D4" s="41" t="s">
        <v>119</v>
      </c>
      <c r="E4" s="42"/>
      <c r="F4" s="42"/>
      <c r="G4" s="43" t="s">
        <v>118</v>
      </c>
      <c r="H4" s="44" t="s">
        <v>117</v>
      </c>
      <c r="I4" s="44" t="s">
        <v>116</v>
      </c>
    </row>
    <row r="5" spans="1:10" ht="25.7" customHeight="1" x14ac:dyDescent="0.25">
      <c r="A5" s="46"/>
      <c r="B5" s="47"/>
      <c r="C5" s="47"/>
      <c r="D5" s="48" t="s">
        <v>115</v>
      </c>
      <c r="E5" s="48" t="s">
        <v>114</v>
      </c>
      <c r="F5" s="48" t="s">
        <v>113</v>
      </c>
      <c r="G5" s="49"/>
      <c r="H5" s="50"/>
      <c r="I5" s="50"/>
    </row>
    <row r="6" spans="1:10" ht="30" customHeight="1" x14ac:dyDescent="0.25">
      <c r="A6" s="51" t="s">
        <v>112</v>
      </c>
      <c r="B6" s="52"/>
      <c r="C6" s="53"/>
      <c r="D6" s="53"/>
      <c r="E6" s="53"/>
      <c r="F6" s="53"/>
      <c r="G6" s="53"/>
      <c r="H6" s="53"/>
      <c r="I6" s="54"/>
    </row>
    <row r="7" spans="1:10" ht="11.85" customHeight="1" x14ac:dyDescent="0.25">
      <c r="A7" s="55" t="s">
        <v>111</v>
      </c>
      <c r="B7" s="56" t="s">
        <v>127</v>
      </c>
      <c r="C7" s="57" t="s">
        <v>128</v>
      </c>
      <c r="D7" s="58">
        <v>4.3</v>
      </c>
      <c r="E7" s="58">
        <v>4.4000000000000004</v>
      </c>
      <c r="F7" s="58">
        <v>15</v>
      </c>
      <c r="G7" s="58">
        <v>118</v>
      </c>
      <c r="H7" s="59" t="s">
        <v>129</v>
      </c>
      <c r="I7" s="59" t="s">
        <v>12</v>
      </c>
    </row>
    <row r="8" spans="1:10" ht="11.85" customHeight="1" x14ac:dyDescent="0.25">
      <c r="A8" s="60"/>
      <c r="B8" s="56" t="s">
        <v>104</v>
      </c>
      <c r="C8" s="57" t="s">
        <v>130</v>
      </c>
      <c r="D8" s="58">
        <v>3</v>
      </c>
      <c r="E8" s="58">
        <v>2.5</v>
      </c>
      <c r="F8" s="58">
        <v>15.6</v>
      </c>
      <c r="G8" s="58">
        <v>97.3</v>
      </c>
      <c r="H8" s="59" t="s">
        <v>100</v>
      </c>
      <c r="I8" s="59" t="s">
        <v>12</v>
      </c>
    </row>
    <row r="9" spans="1:10" ht="11.85" customHeight="1" x14ac:dyDescent="0.25">
      <c r="A9" s="60"/>
      <c r="B9" s="56" t="s">
        <v>131</v>
      </c>
      <c r="C9" s="57" t="s">
        <v>132</v>
      </c>
      <c r="D9" s="58">
        <v>2.4</v>
      </c>
      <c r="E9" s="58">
        <v>7.5</v>
      </c>
      <c r="F9" s="58">
        <v>15.2</v>
      </c>
      <c r="G9" s="58">
        <v>145.80000000000001</v>
      </c>
      <c r="H9" s="59" t="s">
        <v>133</v>
      </c>
      <c r="I9" s="59" t="s">
        <v>12</v>
      </c>
    </row>
    <row r="10" spans="1:10" ht="11.85" customHeight="1" x14ac:dyDescent="0.25">
      <c r="A10" s="61" t="s">
        <v>95</v>
      </c>
      <c r="B10" s="62"/>
      <c r="C10" s="48" t="s">
        <v>134</v>
      </c>
      <c r="D10" s="63">
        <v>9.6999999999999993</v>
      </c>
      <c r="E10" s="63">
        <v>14.4</v>
      </c>
      <c r="F10" s="63">
        <v>45.8</v>
      </c>
      <c r="G10" s="63">
        <v>361.1</v>
      </c>
      <c r="H10" s="64" t="s">
        <v>0</v>
      </c>
      <c r="I10" s="64" t="s">
        <v>0</v>
      </c>
    </row>
    <row r="11" spans="1:10" ht="14.25" customHeight="1" x14ac:dyDescent="0.25">
      <c r="A11" s="65"/>
      <c r="B11" s="52"/>
      <c r="C11" s="53"/>
      <c r="D11" s="53"/>
      <c r="E11" s="53"/>
      <c r="F11" s="53"/>
      <c r="G11" s="53"/>
      <c r="H11" s="53"/>
      <c r="I11" s="54"/>
    </row>
    <row r="12" spans="1:10" ht="11.85" customHeight="1" x14ac:dyDescent="0.25">
      <c r="A12" s="55" t="s">
        <v>89</v>
      </c>
      <c r="B12" s="56" t="s">
        <v>88</v>
      </c>
      <c r="C12" s="57" t="s">
        <v>128</v>
      </c>
      <c r="D12" s="58">
        <v>0.9</v>
      </c>
      <c r="E12" s="58">
        <v>0.2</v>
      </c>
      <c r="F12" s="58">
        <v>17.7</v>
      </c>
      <c r="G12" s="58">
        <v>75.099999999999994</v>
      </c>
      <c r="H12" s="59" t="s">
        <v>87</v>
      </c>
      <c r="I12" s="59" t="s">
        <v>12</v>
      </c>
    </row>
    <row r="13" spans="1:10" ht="11.85" customHeight="1" x14ac:dyDescent="0.25">
      <c r="A13" s="61" t="s">
        <v>86</v>
      </c>
      <c r="B13" s="62"/>
      <c r="C13" s="48" t="s">
        <v>128</v>
      </c>
      <c r="D13" s="63">
        <v>0.9</v>
      </c>
      <c r="E13" s="63">
        <v>0.2</v>
      </c>
      <c r="F13" s="63">
        <v>17.7</v>
      </c>
      <c r="G13" s="63">
        <v>75.099999999999994</v>
      </c>
      <c r="H13" s="64" t="s">
        <v>0</v>
      </c>
      <c r="I13" s="64" t="s">
        <v>0</v>
      </c>
    </row>
    <row r="14" spans="1:10" ht="14.25" customHeight="1" x14ac:dyDescent="0.25">
      <c r="A14" s="60"/>
      <c r="B14" s="52"/>
      <c r="C14" s="53"/>
      <c r="D14" s="53"/>
      <c r="E14" s="53"/>
      <c r="F14" s="53"/>
      <c r="G14" s="53"/>
      <c r="H14" s="53"/>
      <c r="I14" s="54"/>
    </row>
    <row r="15" spans="1:10" ht="11.85" customHeight="1" x14ac:dyDescent="0.25">
      <c r="A15" s="55" t="s">
        <v>82</v>
      </c>
      <c r="B15" s="56" t="s">
        <v>135</v>
      </c>
      <c r="C15" s="57">
        <v>50</v>
      </c>
      <c r="D15" s="58">
        <v>0.8</v>
      </c>
      <c r="E15" s="58">
        <v>2.4</v>
      </c>
      <c r="F15" s="58">
        <v>4.5</v>
      </c>
      <c r="G15" s="58">
        <v>44.1</v>
      </c>
      <c r="H15" s="59" t="s">
        <v>49</v>
      </c>
      <c r="I15" s="59" t="s">
        <v>12</v>
      </c>
    </row>
    <row r="16" spans="1:10" ht="11.85" customHeight="1" x14ac:dyDescent="0.25">
      <c r="A16" s="60"/>
      <c r="B16" s="56" t="s">
        <v>76</v>
      </c>
      <c r="C16" s="57">
        <v>180</v>
      </c>
      <c r="D16" s="58">
        <v>2.1</v>
      </c>
      <c r="E16" s="58">
        <v>2</v>
      </c>
      <c r="F16" s="58">
        <v>14.5</v>
      </c>
      <c r="G16" s="58">
        <v>85</v>
      </c>
      <c r="H16" s="59" t="s">
        <v>72</v>
      </c>
      <c r="I16" s="59" t="s">
        <v>12</v>
      </c>
    </row>
    <row r="17" spans="1:9" ht="11.85" customHeight="1" x14ac:dyDescent="0.25">
      <c r="A17" s="55"/>
      <c r="B17" s="56" t="s">
        <v>71</v>
      </c>
      <c r="C17" s="57">
        <v>70</v>
      </c>
      <c r="D17" s="58">
        <v>11.5</v>
      </c>
      <c r="E17" s="58">
        <v>11.6</v>
      </c>
      <c r="F17" s="58">
        <v>11.5</v>
      </c>
      <c r="G17" s="58">
        <v>197.9</v>
      </c>
      <c r="H17" s="59" t="s">
        <v>66</v>
      </c>
      <c r="I17" s="59" t="s">
        <v>12</v>
      </c>
    </row>
    <row r="18" spans="1:9" ht="11.85" customHeight="1" x14ac:dyDescent="0.25">
      <c r="A18" s="60"/>
      <c r="B18" s="56" t="s">
        <v>65</v>
      </c>
      <c r="C18" s="57">
        <v>130</v>
      </c>
      <c r="D18" s="58">
        <v>2.7</v>
      </c>
      <c r="E18" s="58">
        <v>3.9</v>
      </c>
      <c r="F18" s="58">
        <v>18.5</v>
      </c>
      <c r="G18" s="58">
        <v>124.4</v>
      </c>
      <c r="H18" s="59" t="s">
        <v>59</v>
      </c>
      <c r="I18" s="59" t="s">
        <v>12</v>
      </c>
    </row>
    <row r="19" spans="1:9" ht="11.85" customHeight="1" x14ac:dyDescent="0.25">
      <c r="A19" s="65"/>
      <c r="B19" s="56" t="s">
        <v>58</v>
      </c>
      <c r="C19" s="57">
        <v>180</v>
      </c>
      <c r="D19" s="58">
        <v>0</v>
      </c>
      <c r="E19" s="58">
        <v>0</v>
      </c>
      <c r="F19" s="58">
        <v>14</v>
      </c>
      <c r="G19" s="58">
        <v>55.8</v>
      </c>
      <c r="H19" s="59" t="s">
        <v>55</v>
      </c>
      <c r="I19" s="59" t="s">
        <v>12</v>
      </c>
    </row>
    <row r="20" spans="1:9" ht="11.85" customHeight="1" x14ac:dyDescent="0.25">
      <c r="A20" s="65"/>
      <c r="B20" s="56" t="s">
        <v>54</v>
      </c>
      <c r="C20" s="57">
        <v>40</v>
      </c>
      <c r="D20" s="58">
        <v>2.6</v>
      </c>
      <c r="E20" s="58">
        <v>0.4</v>
      </c>
      <c r="F20" s="58">
        <v>17</v>
      </c>
      <c r="G20" s="58">
        <v>81.599999999999994</v>
      </c>
      <c r="H20" s="59" t="s">
        <v>0</v>
      </c>
      <c r="I20" s="59" t="s">
        <v>0</v>
      </c>
    </row>
    <row r="21" spans="1:9" ht="11.85" customHeight="1" x14ac:dyDescent="0.25">
      <c r="A21" s="65"/>
      <c r="B21" s="56" t="s">
        <v>136</v>
      </c>
      <c r="C21" s="57">
        <v>20</v>
      </c>
      <c r="D21" s="58">
        <v>1.5</v>
      </c>
      <c r="E21" s="58">
        <v>0.1</v>
      </c>
      <c r="F21" s="58">
        <v>9.6999999999999993</v>
      </c>
      <c r="G21" s="58">
        <v>46</v>
      </c>
      <c r="H21" s="59" t="s">
        <v>0</v>
      </c>
      <c r="I21" s="59" t="s">
        <v>0</v>
      </c>
    </row>
    <row r="22" spans="1:9" ht="11.85" customHeight="1" x14ac:dyDescent="0.25">
      <c r="A22" s="61" t="s">
        <v>45</v>
      </c>
      <c r="B22" s="62"/>
      <c r="C22" s="48">
        <v>670</v>
      </c>
      <c r="D22" s="63">
        <f>SUM(D15:D21)</f>
        <v>21.200000000000003</v>
      </c>
      <c r="E22" s="63">
        <f t="shared" ref="E22:G22" si="0">SUM(E15:E21)</f>
        <v>20.399999999999999</v>
      </c>
      <c r="F22" s="63">
        <f t="shared" si="0"/>
        <v>89.7</v>
      </c>
      <c r="G22" s="63">
        <f t="shared" si="0"/>
        <v>634.79999999999995</v>
      </c>
      <c r="H22" s="64" t="s">
        <v>0</v>
      </c>
      <c r="I22" s="64" t="s">
        <v>0</v>
      </c>
    </row>
    <row r="23" spans="1:9" ht="14.25" customHeight="1" x14ac:dyDescent="0.25">
      <c r="A23" s="65"/>
      <c r="B23" s="52"/>
      <c r="C23" s="53"/>
      <c r="D23" s="53"/>
      <c r="E23" s="53"/>
      <c r="F23" s="53"/>
      <c r="G23" s="53"/>
      <c r="H23" s="53"/>
      <c r="I23" s="54"/>
    </row>
    <row r="24" spans="1:9" ht="16.5" customHeight="1" x14ac:dyDescent="0.25">
      <c r="A24" s="55" t="s">
        <v>39</v>
      </c>
      <c r="B24" s="56" t="s">
        <v>38</v>
      </c>
      <c r="C24" s="57" t="s">
        <v>37</v>
      </c>
      <c r="D24" s="58">
        <v>17.8</v>
      </c>
      <c r="E24" s="58">
        <v>16.7</v>
      </c>
      <c r="F24" s="58">
        <v>15.6</v>
      </c>
      <c r="G24" s="58">
        <v>287.3</v>
      </c>
      <c r="H24" s="59" t="s">
        <v>32</v>
      </c>
      <c r="I24" s="59" t="s">
        <v>12</v>
      </c>
    </row>
    <row r="25" spans="1:9" ht="25.5" customHeight="1" x14ac:dyDescent="0.25">
      <c r="A25" s="60"/>
      <c r="B25" s="56" t="s">
        <v>31</v>
      </c>
      <c r="C25" s="57" t="s">
        <v>137</v>
      </c>
      <c r="D25" s="58">
        <v>0.1</v>
      </c>
      <c r="E25" s="58">
        <v>0</v>
      </c>
      <c r="F25" s="58">
        <v>9.8000000000000007</v>
      </c>
      <c r="G25" s="58">
        <v>39.4</v>
      </c>
      <c r="H25" s="59" t="s">
        <v>26</v>
      </c>
      <c r="I25" s="59" t="s">
        <v>12</v>
      </c>
    </row>
    <row r="26" spans="1:9" ht="11.85" customHeight="1" x14ac:dyDescent="0.25">
      <c r="A26" s="55"/>
      <c r="B26" s="56" t="s">
        <v>136</v>
      </c>
      <c r="C26" s="57" t="s">
        <v>18</v>
      </c>
      <c r="D26" s="58">
        <v>3.8</v>
      </c>
      <c r="E26" s="58">
        <v>0.3</v>
      </c>
      <c r="F26" s="58">
        <v>25.1</v>
      </c>
      <c r="G26" s="58">
        <v>118.4</v>
      </c>
      <c r="H26" s="59" t="s">
        <v>0</v>
      </c>
      <c r="I26" s="59" t="s">
        <v>0</v>
      </c>
    </row>
    <row r="27" spans="1:9" ht="11.85" customHeight="1" x14ac:dyDescent="0.25">
      <c r="B27" s="56" t="s">
        <v>19</v>
      </c>
      <c r="C27" s="57" t="s">
        <v>18</v>
      </c>
      <c r="D27" s="58">
        <v>4.0999999999999996</v>
      </c>
      <c r="E27" s="58">
        <v>3.9</v>
      </c>
      <c r="F27" s="58">
        <v>28.9</v>
      </c>
      <c r="G27" s="58">
        <v>167.3</v>
      </c>
      <c r="H27" s="59" t="s">
        <v>13</v>
      </c>
      <c r="I27" s="59" t="s">
        <v>12</v>
      </c>
    </row>
    <row r="28" spans="1:9" ht="24" customHeight="1" x14ac:dyDescent="0.25">
      <c r="A28" s="61" t="s">
        <v>11</v>
      </c>
      <c r="B28" s="62"/>
      <c r="C28" s="48" t="s">
        <v>138</v>
      </c>
      <c r="D28" s="63">
        <v>25.8</v>
      </c>
      <c r="E28" s="63">
        <v>20.9</v>
      </c>
      <c r="F28" s="63">
        <v>79.400000000000006</v>
      </c>
      <c r="G28" s="63">
        <v>612.4</v>
      </c>
      <c r="H28" s="64" t="s">
        <v>0</v>
      </c>
      <c r="I28" s="64" t="s">
        <v>0</v>
      </c>
    </row>
    <row r="29" spans="1:9" ht="11.85" customHeight="1" x14ac:dyDescent="0.25">
      <c r="A29" s="66" t="s">
        <v>5</v>
      </c>
      <c r="B29" s="67"/>
      <c r="C29" s="68"/>
      <c r="D29" s="63">
        <f>D28+D22+D13+D10</f>
        <v>57.599999999999994</v>
      </c>
      <c r="E29" s="63">
        <f t="shared" ref="E29:G29" si="1">E28+E22+E13+E10</f>
        <v>55.9</v>
      </c>
      <c r="F29" s="63">
        <f t="shared" si="1"/>
        <v>232.60000000000002</v>
      </c>
      <c r="G29" s="63">
        <f t="shared" si="1"/>
        <v>1683.3999999999996</v>
      </c>
      <c r="H29" s="64" t="s">
        <v>0</v>
      </c>
      <c r="I29" s="64" t="s">
        <v>0</v>
      </c>
    </row>
    <row r="30" spans="1:9" ht="15" customHeight="1" x14ac:dyDescent="0.25"/>
  </sheetData>
  <mergeCells count="15">
    <mergeCell ref="B6:I6"/>
    <mergeCell ref="B11:I11"/>
    <mergeCell ref="B14:I14"/>
    <mergeCell ref="B23:I23"/>
    <mergeCell ref="B29:C29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</vt:lpstr>
      <vt:lpstr>3-7 День 1</vt:lpstr>
      <vt:lpstr>'1-3 День 1'!Заголовки_для_печати</vt:lpstr>
      <vt:lpstr>'3-7 День 1'!Заголовки_для_печати</vt:lpstr>
      <vt:lpstr>'1-3 День 1'!Область_печати</vt:lpstr>
      <vt:lpstr>'3-7 День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2022-01-10T13:55:30Z</dcterms:created>
  <dcterms:modified xsi:type="dcterms:W3CDTF">2022-01-10T13:57:47Z</dcterms:modified>
</cp:coreProperties>
</file>